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19020" windowHeight="10935"/>
  </bookViews>
  <sheets>
    <sheet name="Характеристика" sheetId="4" r:id="rId1"/>
  </sheets>
  <definedNames>
    <definedName name="_xlnm._FilterDatabase" localSheetId="0" hidden="1">Характеристика!$A$7:$X$7</definedName>
    <definedName name="_xlnm.Print_Titles" localSheetId="0">Характеристика!$2:$4</definedName>
  </definedNames>
  <calcPr calcId="145621"/>
</workbook>
</file>

<file path=xl/calcChain.xml><?xml version="1.0" encoding="utf-8"?>
<calcChain xmlns="http://schemas.openxmlformats.org/spreadsheetml/2006/main">
  <c r="Q8" i="4" l="1"/>
  <c r="W8" i="4" s="1"/>
  <c r="V10" i="4"/>
  <c r="U10" i="4"/>
  <c r="T10" i="4"/>
  <c r="S10" i="4"/>
  <c r="R10" i="4"/>
  <c r="Q10" i="4"/>
  <c r="W10" i="4" s="1"/>
</calcChain>
</file>

<file path=xl/sharedStrings.xml><?xml version="1.0" encoding="utf-8"?>
<sst xmlns="http://schemas.openxmlformats.org/spreadsheetml/2006/main" count="24" uniqueCount="23">
  <si>
    <t>Коды бюджетной классификации</t>
  </si>
  <si>
    <t>Цели программы, подпрограммы, задачи подпрограммы, мероприятия подпрограммы, административные мероприятия и их покзатели</t>
  </si>
  <si>
    <t>Единица измерения</t>
  </si>
  <si>
    <t>Годы реализации программы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</si>
  <si>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</si>
  <si>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</si>
  <si>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</si>
  <si>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</si>
  <si>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</si>
  <si>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2015 год</t>
  </si>
  <si>
    <t>2016 год</t>
  </si>
  <si>
    <t>2017 год</t>
  </si>
  <si>
    <t>2018 год</t>
  </si>
  <si>
    <t>2019 год</t>
  </si>
  <si>
    <t>значение</t>
  </si>
  <si>
    <t>год достижения</t>
  </si>
  <si>
    <t>тыс. рублей</t>
  </si>
  <si>
    <t xml:space="preserve">Начальник департамента управления
имуществом и земельными ресурсами 
администрации города Твери                                                                                                                                                                                          П.А. Степанов
</t>
  </si>
  <si>
    <t>Мероприятие 2.01 "Оценка рыночной стоимости объектов недвижимости и рыночной стоимости арендной платы за объекты муниципального имущества"</t>
  </si>
  <si>
    <t>2020 год</t>
  </si>
  <si>
    <t>Приложение  к постановлению администрации города Твери</t>
  </si>
  <si>
    <t>Мероприятие 2.09 "Защита имущественных прав и законных интересов  муниципального образования город Тверь, правовое сопровождение деятельности департамента"</t>
  </si>
  <si>
    <t xml:space="preserve"> от " 02 " февраля 2015г. № 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</si>
</sst>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Fill="1"/>
    <xf numFmtId="0" fontId="0" fillId="0" borderId="1" xfId="0" applyBorder="1"/>
    <xf numFmtId="0" fontId="2" fillId="0" borderId="0" xfId="0" applyFont="1" applyAlignment="1">
      <alignment horizontal="left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"/>
  <sheetViews>
    <sheetView tabSelected="1" topLeftCell="C1" zoomScale="77" zoomScaleNormal="77" workbookViewId="0">
      <selection activeCell="X3" sqref="X3"/>
    </sheetView>
  </sheetViews>
  <sheetFormatPr defaultRowHeight="15" x14ac:dyDescent="0.25"/>
  <cols>
    <col min="1" max="1" width="4.42578125" style="1" customWidth="1"/>
    <col min="2" max="2" width="4.85546875" style="1" customWidth="1"/>
    <col min="3" max="3" width="4.5703125" style="1" customWidth="1"/>
    <col min="4" max="4" width="4.85546875" style="1" customWidth="1"/>
    <col min="5" max="5" width="5.42578125" style="1" customWidth="1"/>
    <col min="6" max="6" width="5.7109375" style="1" customWidth="1"/>
    <col min="7" max="7" width="5.5703125" style="1" customWidth="1"/>
    <col min="8" max="8" width="4.5703125" style="1" customWidth="1"/>
    <col min="9" max="9" width="5" style="1" customWidth="1"/>
    <col min="10" max="10" width="4.7109375" style="1" customWidth="1"/>
    <col min="11" max="11" width="4.85546875" style="1" customWidth="1"/>
    <col min="12" max="12" width="4.5703125" style="1" customWidth="1"/>
    <col min="13" max="13" width="4.85546875" style="1" customWidth="1"/>
    <col min="14" max="14" width="4.7109375" style="1" customWidth="1"/>
    <col min="15" max="15" width="57.7109375" style="1" customWidth="1"/>
    <col min="16" max="16" width="11.5703125" style="9" customWidth="1"/>
    <col min="17" max="22" width="10" style="19" bestFit="1" customWidth="1"/>
    <col min="23" max="23" width="12.7109375" style="19" customWidth="1"/>
    <col min="24" max="24" width="11.85546875" style="19" customWidth="1"/>
    <col min="25" max="16384" width="9.140625" style="1"/>
  </cols>
  <sheetData>
    <row r="1" spans="1:24" x14ac:dyDescent="0.25">
      <c r="Q1" s="10"/>
      <c r="R1" s="10"/>
      <c r="S1" s="10"/>
      <c r="T1" s="10" t="s">
        <v>20</v>
      </c>
      <c r="U1" s="10"/>
      <c r="V1" s="10"/>
      <c r="W1" s="10"/>
      <c r="X1" s="11"/>
    </row>
    <row r="2" spans="1:24" ht="23.25" customHeight="1" x14ac:dyDescent="0.25">
      <c r="Q2" s="12"/>
      <c r="R2" s="12"/>
      <c r="S2" s="12"/>
      <c r="T2" s="12"/>
      <c r="U2" s="12"/>
      <c r="V2" s="12"/>
      <c r="W2" s="12"/>
      <c r="X2" s="11" t="s">
        <v>22</v>
      </c>
    </row>
    <row r="3" spans="1:24" x14ac:dyDescent="0.25">
      <c r="Q3" s="12"/>
      <c r="R3" s="12"/>
      <c r="S3" s="12"/>
      <c r="T3" s="12"/>
      <c r="U3" s="12"/>
      <c r="V3" s="12"/>
      <c r="W3" s="12"/>
      <c r="X3" s="11"/>
    </row>
    <row r="4" spans="1:24" s="13" customForma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9"/>
      <c r="Q4" s="12"/>
      <c r="R4" s="12"/>
      <c r="S4" s="12"/>
      <c r="T4" s="12"/>
      <c r="U4" s="12"/>
      <c r="V4" s="12"/>
      <c r="W4" s="12"/>
      <c r="X4" s="12"/>
    </row>
    <row r="5" spans="1:24" x14ac:dyDescent="0.25">
      <c r="A5" s="22" t="s">
        <v>0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4"/>
      <c r="O5" s="25" t="s">
        <v>1</v>
      </c>
      <c r="P5" s="27" t="s">
        <v>2</v>
      </c>
      <c r="Q5" s="29" t="s">
        <v>3</v>
      </c>
      <c r="R5" s="30"/>
      <c r="S5" s="30"/>
      <c r="T5" s="30"/>
      <c r="U5" s="30"/>
      <c r="V5" s="31"/>
      <c r="W5" s="32" t="s">
        <v>4</v>
      </c>
      <c r="X5" s="33"/>
    </row>
    <row r="6" spans="1:24" ht="45" x14ac:dyDescent="0.25">
      <c r="A6" s="34" t="s">
        <v>5</v>
      </c>
      <c r="B6" s="35"/>
      <c r="C6" s="36"/>
      <c r="D6" s="34" t="s">
        <v>6</v>
      </c>
      <c r="E6" s="36"/>
      <c r="F6" s="34" t="s">
        <v>7</v>
      </c>
      <c r="G6" s="36"/>
      <c r="H6" s="34" t="s">
        <v>8</v>
      </c>
      <c r="I6" s="35"/>
      <c r="J6" s="35"/>
      <c r="K6" s="35"/>
      <c r="L6" s="35"/>
      <c r="M6" s="35"/>
      <c r="N6" s="36"/>
      <c r="O6" s="26"/>
      <c r="P6" s="28"/>
      <c r="Q6" s="6" t="s">
        <v>9</v>
      </c>
      <c r="R6" s="6" t="s">
        <v>10</v>
      </c>
      <c r="S6" s="6" t="s">
        <v>11</v>
      </c>
      <c r="T6" s="6" t="s">
        <v>12</v>
      </c>
      <c r="U6" s="6" t="s">
        <v>13</v>
      </c>
      <c r="V6" s="6" t="s">
        <v>19</v>
      </c>
      <c r="W6" s="14" t="s">
        <v>14</v>
      </c>
      <c r="X6" s="14" t="s">
        <v>15</v>
      </c>
    </row>
    <row r="7" spans="1:24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2">
        <v>11</v>
      </c>
      <c r="L7" s="2">
        <v>12</v>
      </c>
      <c r="M7" s="2">
        <v>13</v>
      </c>
      <c r="N7" s="2">
        <v>14</v>
      </c>
      <c r="O7" s="2">
        <v>15</v>
      </c>
      <c r="P7" s="6">
        <v>16</v>
      </c>
      <c r="Q7" s="15">
        <v>17</v>
      </c>
      <c r="R7" s="15">
        <v>18</v>
      </c>
      <c r="S7" s="15">
        <v>19</v>
      </c>
      <c r="T7" s="15">
        <v>20</v>
      </c>
      <c r="U7" s="15">
        <v>21</v>
      </c>
      <c r="V7" s="15">
        <v>22</v>
      </c>
      <c r="W7" s="15">
        <v>23</v>
      </c>
      <c r="X7" s="15">
        <v>24</v>
      </c>
    </row>
    <row r="8" spans="1:24" ht="45" x14ac:dyDescent="0.25">
      <c r="A8" s="20">
        <v>0</v>
      </c>
      <c r="B8" s="20">
        <v>2</v>
      </c>
      <c r="C8" s="20">
        <v>0</v>
      </c>
      <c r="D8" s="20">
        <v>0</v>
      </c>
      <c r="E8" s="20">
        <v>1</v>
      </c>
      <c r="F8" s="20">
        <v>1</v>
      </c>
      <c r="G8" s="20">
        <v>3</v>
      </c>
      <c r="H8" s="20">
        <v>1</v>
      </c>
      <c r="I8" s="20">
        <v>0</v>
      </c>
      <c r="J8" s="20">
        <v>1</v>
      </c>
      <c r="K8" s="20">
        <v>0</v>
      </c>
      <c r="L8" s="20">
        <v>2</v>
      </c>
      <c r="M8" s="20">
        <v>0</v>
      </c>
      <c r="N8" s="20">
        <v>0</v>
      </c>
      <c r="O8" s="3" t="s">
        <v>18</v>
      </c>
      <c r="P8" s="6" t="s">
        <v>16</v>
      </c>
      <c r="Q8" s="5">
        <f>2550+2905-340</f>
        <v>5115</v>
      </c>
      <c r="R8" s="5">
        <v>4000</v>
      </c>
      <c r="S8" s="5">
        <v>4690</v>
      </c>
      <c r="T8" s="5">
        <v>4690</v>
      </c>
      <c r="U8" s="5">
        <v>4690</v>
      </c>
      <c r="V8" s="5">
        <v>4690</v>
      </c>
      <c r="W8" s="5">
        <f>SUM(Q8:V8)</f>
        <v>27875</v>
      </c>
      <c r="X8" s="6">
        <v>2020</v>
      </c>
    </row>
    <row r="9" spans="1:24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16"/>
      <c r="Q9" s="8"/>
      <c r="R9" s="8"/>
      <c r="S9" s="8"/>
      <c r="T9" s="8"/>
      <c r="U9" s="8"/>
      <c r="V9" s="8"/>
      <c r="W9" s="8"/>
      <c r="X9" s="8"/>
    </row>
    <row r="10" spans="1:24" customFormat="1" ht="63.75" customHeight="1" x14ac:dyDescent="0.25">
      <c r="A10" s="20">
        <v>0</v>
      </c>
      <c r="B10" s="20">
        <v>2</v>
      </c>
      <c r="C10" s="20">
        <v>0</v>
      </c>
      <c r="D10" s="20">
        <v>0</v>
      </c>
      <c r="E10" s="20">
        <v>1</v>
      </c>
      <c r="F10" s="20">
        <v>1</v>
      </c>
      <c r="G10" s="20">
        <v>3</v>
      </c>
      <c r="H10" s="20">
        <v>1</v>
      </c>
      <c r="I10" s="20">
        <v>0</v>
      </c>
      <c r="J10" s="20">
        <v>1</v>
      </c>
      <c r="K10" s="20">
        <v>0</v>
      </c>
      <c r="L10" s="20">
        <v>2</v>
      </c>
      <c r="M10" s="20">
        <v>0</v>
      </c>
      <c r="N10" s="20">
        <v>0</v>
      </c>
      <c r="O10" s="3" t="s">
        <v>21</v>
      </c>
      <c r="P10" s="6" t="s">
        <v>16</v>
      </c>
      <c r="Q10" s="6">
        <f>14+10+60+340</f>
        <v>424</v>
      </c>
      <c r="R10" s="6">
        <f>14+10+60</f>
        <v>84</v>
      </c>
      <c r="S10" s="6">
        <f t="shared" ref="S10:V10" si="0">14+10+60</f>
        <v>84</v>
      </c>
      <c r="T10" s="6">
        <f t="shared" si="0"/>
        <v>84</v>
      </c>
      <c r="U10" s="6">
        <f t="shared" si="0"/>
        <v>84</v>
      </c>
      <c r="V10" s="6">
        <f t="shared" si="0"/>
        <v>84</v>
      </c>
      <c r="W10" s="6">
        <f>SUM(Q10:V10)</f>
        <v>844</v>
      </c>
      <c r="X10" s="6">
        <v>2020</v>
      </c>
    </row>
    <row r="11" spans="1:24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16"/>
      <c r="Q11" s="8"/>
      <c r="R11" s="8"/>
      <c r="S11" s="8"/>
      <c r="T11" s="8"/>
      <c r="U11" s="8"/>
      <c r="V11" s="8"/>
      <c r="W11" s="8"/>
      <c r="X11" s="8"/>
    </row>
    <row r="12" spans="1:24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4"/>
      <c r="P12" s="16"/>
      <c r="Q12" s="18"/>
      <c r="R12" s="18"/>
      <c r="S12" s="18"/>
      <c r="T12" s="18"/>
      <c r="U12" s="18"/>
      <c r="V12" s="18"/>
      <c r="W12" s="16"/>
      <c r="X12" s="18"/>
    </row>
    <row r="13" spans="1:24" ht="66" customHeight="1" x14ac:dyDescent="0.25">
      <c r="B13" s="21" t="s">
        <v>17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</row>
  </sheetData>
  <mergeCells count="10">
    <mergeCell ref="B13:W13"/>
    <mergeCell ref="A5:N5"/>
    <mergeCell ref="O5:O6"/>
    <mergeCell ref="P5:P6"/>
    <mergeCell ref="Q5:V5"/>
    <mergeCell ref="W5:X5"/>
    <mergeCell ref="A6:C6"/>
    <mergeCell ref="D6:E6"/>
    <mergeCell ref="F6:G6"/>
    <mergeCell ref="H6:N6"/>
  </mergeCells>
  <pageMargins left="0.47244094488188981" right="0.51181102362204722" top="0.23" bottom="0.19685039370078741" header="0.19685039370078741" footer="0.15748031496062992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Характеристика</vt:lpstr>
      <vt:lpstr>Характеристика!Заголовки_для_печати</vt:lpstr>
    </vt:vector>
  </TitlesOfParts>
  <Company>unknown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kum_lebedeva</dc:creator>
  <cp:lastModifiedBy>Сергей Ю. Новиков</cp:lastModifiedBy>
  <cp:lastPrinted>2015-01-19T09:53:27Z</cp:lastPrinted>
  <dcterms:created xsi:type="dcterms:W3CDTF">2013-08-19T14:17:06Z</dcterms:created>
  <dcterms:modified xsi:type="dcterms:W3CDTF">2015-02-10T08:22:27Z</dcterms:modified>
</cp:coreProperties>
</file>